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6815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28" i="1"/>
  <c r="H31" i="1"/>
  <c r="H32" i="1"/>
  <c r="I21" i="1"/>
  <c r="H27" i="1"/>
  <c r="H26" i="1"/>
  <c r="H25" i="1"/>
  <c r="H24" i="1"/>
  <c r="H23" i="1"/>
  <c r="H22" i="1"/>
  <c r="H21" i="1"/>
  <c r="I19" i="1"/>
  <c r="H20" i="1"/>
  <c r="H19" i="1"/>
  <c r="I17" i="1"/>
  <c r="I14" i="1"/>
  <c r="H18" i="1"/>
  <c r="H17" i="1"/>
  <c r="H16" i="1"/>
  <c r="H15" i="1"/>
  <c r="I8" i="1"/>
  <c r="H9" i="1"/>
  <c r="H10" i="1"/>
  <c r="H11" i="1"/>
  <c r="H12" i="1"/>
  <c r="H13" i="1"/>
  <c r="H14" i="1"/>
  <c r="H8" i="1"/>
</calcChain>
</file>

<file path=xl/sharedStrings.xml><?xml version="1.0" encoding="utf-8"?>
<sst xmlns="http://schemas.openxmlformats.org/spreadsheetml/2006/main" count="57" uniqueCount="47">
  <si>
    <t>RANCANGAN ANGGARAN BIAYA (RAB)</t>
  </si>
  <si>
    <t>EQMA DAY 2024</t>
  </si>
  <si>
    <t>SIE</t>
  </si>
  <si>
    <t>KETERANGAN</t>
  </si>
  <si>
    <t>QTY</t>
  </si>
  <si>
    <t>SATUAN</t>
  </si>
  <si>
    <t>HARGA SATUAN</t>
  </si>
  <si>
    <t>JUMLAH HARGA</t>
  </si>
  <si>
    <t>SIE ACARA</t>
  </si>
  <si>
    <t>Fee Pemateri</t>
  </si>
  <si>
    <t>Fee Moderator</t>
  </si>
  <si>
    <t>hadiah</t>
  </si>
  <si>
    <t>plakat</t>
  </si>
  <si>
    <t>fee penampilan</t>
  </si>
  <si>
    <t>teks MC</t>
  </si>
  <si>
    <t>Qcard+Laminating</t>
  </si>
  <si>
    <t>orang</t>
  </si>
  <si>
    <t>buah</t>
  </si>
  <si>
    <t>lembar</t>
  </si>
  <si>
    <t>TOTAL</t>
  </si>
  <si>
    <t>SIE SPONSORSHIP</t>
  </si>
  <si>
    <t>Print Proposal</t>
  </si>
  <si>
    <t>pcs</t>
  </si>
  <si>
    <t xml:space="preserve">bensin </t>
  </si>
  <si>
    <t>SIE MEDIA</t>
  </si>
  <si>
    <t>photo booth</t>
  </si>
  <si>
    <t>banner 3X4</t>
  </si>
  <si>
    <t xml:space="preserve">SIE PERKAP </t>
  </si>
  <si>
    <t>baterai mix</t>
  </si>
  <si>
    <t>kamera</t>
  </si>
  <si>
    <t>SIE KONSUM</t>
  </si>
  <si>
    <t>Snack Pemateri + moderator</t>
  </si>
  <si>
    <t>snack Dosen</t>
  </si>
  <si>
    <t>snack Peserta</t>
  </si>
  <si>
    <t>makan panitia</t>
  </si>
  <si>
    <t>air mineral</t>
  </si>
  <si>
    <t>pack</t>
  </si>
  <si>
    <t>dus</t>
  </si>
  <si>
    <t>la segar</t>
  </si>
  <si>
    <t>Buah</t>
  </si>
  <si>
    <t>kg</t>
  </si>
  <si>
    <t>kaleng</t>
  </si>
  <si>
    <t xml:space="preserve">SIE LOMBA </t>
  </si>
  <si>
    <t>botol</t>
  </si>
  <si>
    <t>hadiah lomba</t>
  </si>
  <si>
    <t>thropy</t>
  </si>
  <si>
    <t>fee juri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</si>
</sst>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Rp&quot;* #,##0_);_(&quot;Rp&quot;* \(#,##0\);_(&quot;Rp&quot;* &quot;-&quot;_);_(@_)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2" fontId="0" fillId="0" borderId="0" xfId="1" applyFont="1"/>
    <xf numFmtId="0" fontId="2" fillId="0" borderId="1" xfId="0" applyFont="1" applyBorder="1" applyAlignment="1">
      <alignment horizontal="center"/>
    </xf>
    <xf numFmtId="42" fontId="2" fillId="0" borderId="1" xfId="1" applyFont="1" applyBorder="1" applyAlignment="1">
      <alignment horizontal="center"/>
    </xf>
    <xf numFmtId="0" fontId="0" fillId="0" borderId="1" xfId="0" applyBorder="1"/>
    <xf numFmtId="42" fontId="0" fillId="0" borderId="1" xfId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/>
    <xf numFmtId="42" fontId="0" fillId="0" borderId="2" xfId="1" applyFont="1" applyBorder="1" applyAlignment="1">
      <alignment horizontal="center" vertical="center"/>
    </xf>
    <xf numFmtId="42" fontId="0" fillId="0" borderId="3" xfId="1" applyFont="1" applyBorder="1" applyAlignment="1">
      <alignment horizontal="center" vertical="center"/>
    </xf>
    <xf numFmtId="42" fontId="0" fillId="0" borderId="4" xfId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33"/>
  <sheetViews>
    <sheetView tabSelected="1" workbookViewId="0">
      <selection activeCell="D38" sqref="D38"/>
    </sheetView>
  </sheetViews>
  <sheetFormatPr defaultRowHeight="15" x14ac:dyDescent="0.25"/>
  <cols>
    <col min="3" max="3" width="18.28515625" customWidth="1"/>
    <col min="4" max="4" width="28" customWidth="1"/>
    <col min="5" max="5" width="9.7109375" customWidth="1"/>
    <col min="6" max="6" width="16" customWidth="1"/>
    <col min="7" max="8" width="21.42578125" style="2" customWidth="1"/>
    <col min="9" max="9" width="17.5703125" style="2" customWidth="1"/>
  </cols>
  <sheetData>
    <row r="3" spans="3:9" x14ac:dyDescent="0.25">
      <c r="C3" s="1" t="s">
        <v>0</v>
      </c>
      <c r="D3" s="1"/>
      <c r="E3" s="1"/>
      <c r="F3" s="1"/>
      <c r="G3" s="1"/>
      <c r="H3" s="1"/>
    </row>
    <row r="4" spans="3:9" x14ac:dyDescent="0.25">
      <c r="C4" s="1" t="s">
        <v>1</v>
      </c>
      <c r="D4" s="1"/>
      <c r="E4" s="1"/>
      <c r="F4" s="1"/>
      <c r="G4" s="1"/>
      <c r="H4" s="1"/>
    </row>
    <row r="7" spans="3:9" x14ac:dyDescent="0.25">
      <c r="C7" s="3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4" t="s">
        <v>7</v>
      </c>
      <c r="I7" s="4" t="s">
        <v>19</v>
      </c>
    </row>
    <row r="8" spans="3:9" x14ac:dyDescent="0.25">
      <c r="C8" s="7" t="s">
        <v>8</v>
      </c>
      <c r="D8" s="5" t="s">
        <v>9</v>
      </c>
      <c r="E8" s="5">
        <v>1</v>
      </c>
      <c r="F8" s="5" t="s">
        <v>16</v>
      </c>
      <c r="G8" s="6">
        <v>1500000</v>
      </c>
      <c r="H8" s="6">
        <f>E8*G8</f>
        <v>1500000</v>
      </c>
      <c r="I8" s="11">
        <f>SUM(H8:H14)</f>
        <v>2105000</v>
      </c>
    </row>
    <row r="9" spans="3:9" x14ac:dyDescent="0.25">
      <c r="C9" s="8"/>
      <c r="D9" s="5" t="s">
        <v>10</v>
      </c>
      <c r="E9" s="5">
        <v>1</v>
      </c>
      <c r="F9" s="5" t="s">
        <v>16</v>
      </c>
      <c r="G9" s="6">
        <v>200000</v>
      </c>
      <c r="H9" s="6">
        <f t="shared" ref="H9:H20" si="0">E9*G9</f>
        <v>200000</v>
      </c>
      <c r="I9" s="12"/>
    </row>
    <row r="10" spans="3:9" x14ac:dyDescent="0.25">
      <c r="C10" s="8"/>
      <c r="D10" s="5" t="s">
        <v>11</v>
      </c>
      <c r="E10" s="5">
        <v>3</v>
      </c>
      <c r="F10" s="5" t="s">
        <v>17</v>
      </c>
      <c r="G10" s="6">
        <v>15000</v>
      </c>
      <c r="H10" s="6">
        <f t="shared" si="0"/>
        <v>45000</v>
      </c>
      <c r="I10" s="12"/>
    </row>
    <row r="11" spans="3:9" x14ac:dyDescent="0.25">
      <c r="C11" s="8"/>
      <c r="D11" s="5" t="s">
        <v>12</v>
      </c>
      <c r="E11" s="5">
        <v>4</v>
      </c>
      <c r="F11" s="5" t="s">
        <v>17</v>
      </c>
      <c r="G11" s="6">
        <v>45000</v>
      </c>
      <c r="H11" s="6">
        <f t="shared" si="0"/>
        <v>180000</v>
      </c>
      <c r="I11" s="12"/>
    </row>
    <row r="12" spans="3:9" x14ac:dyDescent="0.25">
      <c r="C12" s="8"/>
      <c r="D12" s="5" t="s">
        <v>13</v>
      </c>
      <c r="E12" s="5">
        <v>1</v>
      </c>
      <c r="F12" s="5"/>
      <c r="G12" s="6">
        <v>150000</v>
      </c>
      <c r="H12" s="6">
        <f t="shared" si="0"/>
        <v>150000</v>
      </c>
      <c r="I12" s="12"/>
    </row>
    <row r="13" spans="3:9" x14ac:dyDescent="0.25">
      <c r="C13" s="9"/>
      <c r="D13" s="5" t="s">
        <v>14</v>
      </c>
      <c r="E13" s="5">
        <v>2</v>
      </c>
      <c r="F13" s="5" t="s">
        <v>18</v>
      </c>
      <c r="G13" s="6">
        <v>5000</v>
      </c>
      <c r="H13" s="6">
        <f t="shared" si="0"/>
        <v>10000</v>
      </c>
      <c r="I13" s="13"/>
    </row>
    <row r="14" spans="3:9" x14ac:dyDescent="0.25">
      <c r="C14" s="7" t="s">
        <v>20</v>
      </c>
      <c r="D14" s="5" t="s">
        <v>15</v>
      </c>
      <c r="E14" s="5">
        <v>4</v>
      </c>
      <c r="F14" s="5" t="s">
        <v>18</v>
      </c>
      <c r="G14" s="6">
        <v>5000</v>
      </c>
      <c r="H14" s="6">
        <f t="shared" si="0"/>
        <v>20000</v>
      </c>
      <c r="I14" s="11">
        <f>SUM(H15:H16)</f>
        <v>250000</v>
      </c>
    </row>
    <row r="15" spans="3:9" x14ac:dyDescent="0.25">
      <c r="C15" s="8"/>
      <c r="D15" s="5" t="s">
        <v>21</v>
      </c>
      <c r="E15" s="5">
        <v>3</v>
      </c>
      <c r="F15" s="5" t="s">
        <v>22</v>
      </c>
      <c r="G15" s="6">
        <v>50000</v>
      </c>
      <c r="H15" s="6">
        <f t="shared" si="0"/>
        <v>150000</v>
      </c>
      <c r="I15" s="12"/>
    </row>
    <row r="16" spans="3:9" x14ac:dyDescent="0.25">
      <c r="C16" s="9"/>
      <c r="D16" s="5" t="s">
        <v>23</v>
      </c>
      <c r="E16" s="5">
        <v>10</v>
      </c>
      <c r="F16" s="5" t="s">
        <v>16</v>
      </c>
      <c r="G16" s="6">
        <v>10000</v>
      </c>
      <c r="H16" s="6">
        <f t="shared" si="0"/>
        <v>100000</v>
      </c>
      <c r="I16" s="13"/>
    </row>
    <row r="17" spans="3:9" x14ac:dyDescent="0.25">
      <c r="C17" s="7" t="s">
        <v>24</v>
      </c>
      <c r="D17" s="5" t="s">
        <v>25</v>
      </c>
      <c r="E17" s="5">
        <v>1</v>
      </c>
      <c r="F17" s="5"/>
      <c r="G17" s="6">
        <v>150000</v>
      </c>
      <c r="H17" s="6">
        <f t="shared" si="0"/>
        <v>150000</v>
      </c>
      <c r="I17" s="11">
        <f>SUM(H17:H18)</f>
        <v>350000</v>
      </c>
    </row>
    <row r="18" spans="3:9" x14ac:dyDescent="0.25">
      <c r="C18" s="9"/>
      <c r="D18" s="5" t="s">
        <v>26</v>
      </c>
      <c r="E18" s="5">
        <v>1</v>
      </c>
      <c r="F18" s="5"/>
      <c r="G18" s="6">
        <v>200000</v>
      </c>
      <c r="H18" s="6">
        <f t="shared" si="0"/>
        <v>200000</v>
      </c>
      <c r="I18" s="13"/>
    </row>
    <row r="19" spans="3:9" x14ac:dyDescent="0.25">
      <c r="C19" s="7" t="s">
        <v>27</v>
      </c>
      <c r="D19" s="5" t="s">
        <v>28</v>
      </c>
      <c r="E19" s="5">
        <v>1</v>
      </c>
      <c r="F19" s="5" t="s">
        <v>36</v>
      </c>
      <c r="G19" s="6">
        <v>50000</v>
      </c>
      <c r="H19" s="6">
        <f t="shared" si="0"/>
        <v>50000</v>
      </c>
      <c r="I19" s="11">
        <f>SUM(H19:H20)</f>
        <v>125000</v>
      </c>
    </row>
    <row r="20" spans="3:9" x14ac:dyDescent="0.25">
      <c r="C20" s="9"/>
      <c r="D20" s="5" t="s">
        <v>29</v>
      </c>
      <c r="E20" s="5">
        <v>1</v>
      </c>
      <c r="F20" s="5" t="s">
        <v>17</v>
      </c>
      <c r="G20" s="6">
        <v>75000</v>
      </c>
      <c r="H20" s="6">
        <f t="shared" si="0"/>
        <v>75000</v>
      </c>
      <c r="I20" s="13"/>
    </row>
    <row r="21" spans="3:9" x14ac:dyDescent="0.25">
      <c r="C21" s="7" t="s">
        <v>30</v>
      </c>
      <c r="D21" s="5" t="s">
        <v>31</v>
      </c>
      <c r="E21" s="5">
        <v>4</v>
      </c>
      <c r="F21" s="5" t="s">
        <v>37</v>
      </c>
      <c r="G21" s="6">
        <v>10000</v>
      </c>
      <c r="H21" s="6">
        <f>E21*G21</f>
        <v>40000</v>
      </c>
      <c r="I21" s="11">
        <f>SUM(H21:H27)</f>
        <v>1784000</v>
      </c>
    </row>
    <row r="22" spans="3:9" x14ac:dyDescent="0.25">
      <c r="C22" s="8"/>
      <c r="D22" s="5" t="s">
        <v>32</v>
      </c>
      <c r="E22" s="5">
        <v>3</v>
      </c>
      <c r="F22" s="5" t="s">
        <v>37</v>
      </c>
      <c r="G22" s="6">
        <v>10000</v>
      </c>
      <c r="H22" s="6">
        <f>E22*G22</f>
        <v>30000</v>
      </c>
      <c r="I22" s="12"/>
    </row>
    <row r="23" spans="3:9" x14ac:dyDescent="0.25">
      <c r="C23" s="8"/>
      <c r="D23" s="5" t="s">
        <v>33</v>
      </c>
      <c r="E23" s="5">
        <v>150</v>
      </c>
      <c r="F23" s="5" t="s">
        <v>37</v>
      </c>
      <c r="G23" s="6">
        <v>6000</v>
      </c>
      <c r="H23" s="6">
        <f>E23*G23</f>
        <v>900000</v>
      </c>
      <c r="I23" s="12"/>
    </row>
    <row r="24" spans="3:9" x14ac:dyDescent="0.25">
      <c r="C24" s="8"/>
      <c r="D24" s="5" t="s">
        <v>34</v>
      </c>
      <c r="E24" s="5">
        <v>67</v>
      </c>
      <c r="F24" s="5" t="s">
        <v>37</v>
      </c>
      <c r="G24" s="6">
        <v>10000</v>
      </c>
      <c r="H24" s="6">
        <f>E24*G24</f>
        <v>670000</v>
      </c>
      <c r="I24" s="12"/>
    </row>
    <row r="25" spans="3:9" x14ac:dyDescent="0.25">
      <c r="C25" s="8"/>
      <c r="D25" s="5" t="s">
        <v>35</v>
      </c>
      <c r="E25" s="5">
        <v>10</v>
      </c>
      <c r="F25" s="5" t="s">
        <v>43</v>
      </c>
      <c r="G25" s="6">
        <v>2000</v>
      </c>
      <c r="H25" s="6">
        <f>E25*G25</f>
        <v>20000</v>
      </c>
      <c r="I25" s="12"/>
    </row>
    <row r="26" spans="3:9" x14ac:dyDescent="0.25">
      <c r="C26" s="8"/>
      <c r="D26" s="5" t="s">
        <v>38</v>
      </c>
      <c r="E26" s="5">
        <v>3</v>
      </c>
      <c r="F26" s="5" t="s">
        <v>41</v>
      </c>
      <c r="G26" s="6">
        <v>8000</v>
      </c>
      <c r="H26" s="6">
        <f>E26*G26</f>
        <v>24000</v>
      </c>
      <c r="I26" s="12"/>
    </row>
    <row r="27" spans="3:9" x14ac:dyDescent="0.25">
      <c r="C27" s="9"/>
      <c r="D27" s="5" t="s">
        <v>39</v>
      </c>
      <c r="E27" s="5">
        <v>2</v>
      </c>
      <c r="F27" s="5" t="s">
        <v>40</v>
      </c>
      <c r="G27" s="6">
        <v>50000</v>
      </c>
      <c r="H27" s="6">
        <f>E27*G27</f>
        <v>100000</v>
      </c>
      <c r="I27" s="13"/>
    </row>
    <row r="28" spans="3:9" x14ac:dyDescent="0.25">
      <c r="C28" s="7" t="s">
        <v>42</v>
      </c>
      <c r="D28" s="7" t="s">
        <v>44</v>
      </c>
      <c r="E28" s="10"/>
      <c r="F28" s="5"/>
      <c r="G28" s="6"/>
      <c r="H28" s="6">
        <v>1500000</v>
      </c>
      <c r="I28" s="11">
        <f>SUM(H28:H32)</f>
        <v>3750000</v>
      </c>
    </row>
    <row r="29" spans="3:9" x14ac:dyDescent="0.25">
      <c r="C29" s="8"/>
      <c r="D29" s="8"/>
      <c r="E29" s="5"/>
      <c r="F29" s="5"/>
      <c r="G29" s="6"/>
      <c r="H29" s="6">
        <v>1000000</v>
      </c>
      <c r="I29" s="12"/>
    </row>
    <row r="30" spans="3:9" x14ac:dyDescent="0.25">
      <c r="C30" s="8"/>
      <c r="D30" s="9"/>
      <c r="E30" s="5"/>
      <c r="F30" s="5"/>
      <c r="G30" s="6"/>
      <c r="H30" s="6">
        <v>500000</v>
      </c>
      <c r="I30" s="12"/>
    </row>
    <row r="31" spans="3:9" x14ac:dyDescent="0.25">
      <c r="C31" s="8"/>
      <c r="D31" s="5" t="s">
        <v>45</v>
      </c>
      <c r="E31" s="5">
        <v>3</v>
      </c>
      <c r="F31" s="5" t="s">
        <v>17</v>
      </c>
      <c r="G31" s="6">
        <v>50000</v>
      </c>
      <c r="H31" s="6">
        <f>E31*G31</f>
        <v>150000</v>
      </c>
      <c r="I31" s="12"/>
    </row>
    <row r="32" spans="3:9" x14ac:dyDescent="0.25">
      <c r="C32" s="9"/>
      <c r="D32" s="5" t="s">
        <v>46</v>
      </c>
      <c r="E32" s="5">
        <v>3</v>
      </c>
      <c r="F32" s="5"/>
      <c r="G32" s="6">
        <v>200000</v>
      </c>
      <c r="H32" s="6">
        <f>G32*E32</f>
        <v>600000</v>
      </c>
      <c r="I32" s="13"/>
    </row>
    <row r="33" spans="3:9" x14ac:dyDescent="0.25">
      <c r="C33" s="14" t="s">
        <v>19</v>
      </c>
      <c r="D33" s="14"/>
      <c r="E33" s="14"/>
      <c r="F33" s="14"/>
      <c r="G33" s="14"/>
      <c r="H33" s="14"/>
      <c r="I33" s="6">
        <f>SUM(I8:I32)</f>
        <v>8364000</v>
      </c>
    </row>
  </sheetData>
  <mergeCells count="16">
    <mergeCell ref="I28:I32"/>
    <mergeCell ref="I21:I27"/>
    <mergeCell ref="I19:I20"/>
    <mergeCell ref="I17:I18"/>
    <mergeCell ref="I8:I13"/>
    <mergeCell ref="I14:I16"/>
    <mergeCell ref="C21:C27"/>
    <mergeCell ref="C28:C32"/>
    <mergeCell ref="C33:H33"/>
    <mergeCell ref="D28:D30"/>
    <mergeCell ref="C3:H3"/>
    <mergeCell ref="C4:H4"/>
    <mergeCell ref="C8:C13"/>
    <mergeCell ref="C14:C16"/>
    <mergeCell ref="C17:C18"/>
    <mergeCell ref="C19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2024-10-10T15:52:28Z</dcterms:created>
  <dcterms:modified xsi:type="dcterms:W3CDTF">2024-10-10T16:47:52Z</dcterms:modified>
</cp:coreProperties>
</file>